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Лист1!$A$1:$D$69</definedName>
  </definedNames>
  <calcPr calcId="145621"/>
</workbook>
</file>

<file path=xl/calcChain.xml><?xml version="1.0" encoding="utf-8"?>
<calcChain xmlns="http://schemas.openxmlformats.org/spreadsheetml/2006/main">
  <c r="H58" i="1" l="1"/>
  <c r="D60" i="1" l="1"/>
  <c r="D22" i="1" l="1"/>
  <c r="D23" i="1" l="1"/>
  <c r="D9" i="1"/>
</calcChain>
</file>

<file path=xl/sharedStrings.xml><?xml version="1.0" encoding="utf-8"?>
<sst xmlns="http://schemas.openxmlformats.org/spreadsheetml/2006/main" count="74" uniqueCount="67">
  <si>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</si>
  <si>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</si>
  <si>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</si>
  <si>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</si>
  <si>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</si>
  <si>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</si>
  <si>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</si>
  <si>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</si>
  <si>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</si>
  <si>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</si>
  <si>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</si>
  <si>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</si>
  <si>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</si>
  <si>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</si>
  <si>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</si>
  <si>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</si>
  <si>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</si>
  <si>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</si>
  <si>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</si>
  <si>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</si>
  <si>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</si>
  <si>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</si>
  <si>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</si>
  <si>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</si>
  <si>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</si>
  <si>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</si>
  <si>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</si>
  <si>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</si>
  <si>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</si>
  <si>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</si>
  <si>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</si>
  <si>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по ж.д. ул.Линейная,17</t>
  </si>
  <si>
    <t>Остаток по лицевому счету на конец периода:</t>
  </si>
  <si>
    <t>Составил:  инженер ПТО___________________________ Ю.А. Филиппенко</t>
  </si>
  <si>
    <t>Замена лампы над входом в подъезд</t>
  </si>
  <si>
    <t>Ремонт отливов</t>
  </si>
  <si>
    <t>Прочистка отопления</t>
  </si>
  <si>
    <t>Осмотр отопления (кв. 23)</t>
  </si>
  <si>
    <t>Запуск стояка отопления (подвал)</t>
  </si>
  <si>
    <t>Прочистка КНС в подвале</t>
  </si>
  <si>
    <t>Пробивка канализации</t>
  </si>
  <si>
    <t>Замена светильника</t>
  </si>
  <si>
    <t>Замена лампы накаливания</t>
  </si>
  <si>
    <t xml:space="preserve">Осмотр </t>
  </si>
  <si>
    <t xml:space="preserve">Продувка системы отопления </t>
  </si>
  <si>
    <t>Продувка стояка отопления</t>
  </si>
  <si>
    <t>Промывка фильтров отопления на узле отопления</t>
  </si>
  <si>
    <t>Закрытие и открытие стояка на полотенцесушителе для ремонта</t>
  </si>
  <si>
    <t>Замена клапана на кране спускном радиатора отопления</t>
  </si>
  <si>
    <t xml:space="preserve">Осмотр отопления </t>
  </si>
  <si>
    <t>Осмотр отопления</t>
  </si>
  <si>
    <t>Осмотр отопления (кв. 17)</t>
  </si>
  <si>
    <t>Осмотр ВРУ эл.щитов на лестничных площадках (кв.19)</t>
  </si>
  <si>
    <t>замена автомата (парикмахерская)</t>
  </si>
  <si>
    <t>осмотр эл.сетей, этажных щитов, ВРУ</t>
  </si>
  <si>
    <t xml:space="preserve">Монтаж светильника в тамбуре, перенос выключателя </t>
  </si>
  <si>
    <t xml:space="preserve">установка розетки для работ </t>
  </si>
  <si>
    <t>Продувка полотенцесушителя (кв.47)</t>
  </si>
  <si>
    <t>Замена хомута на стояке отопления в подвале (кв.19)</t>
  </si>
  <si>
    <t>Обследование стояка ХВС (кв.26)</t>
  </si>
  <si>
    <t>Изготовление и установка чистикли для ног, ремонт двери на крыши (кв.19)</t>
  </si>
  <si>
    <t>установка отливов на крыше (кв.19)</t>
  </si>
  <si>
    <t>Кирпичная кладка угла парапета (кв.19)</t>
  </si>
  <si>
    <t>Демонтаж отливов, закрепление козырька над трубой (кв.19)</t>
  </si>
  <si>
    <t>смазка замков, регулировка доводчиков</t>
  </si>
  <si>
    <t>Предъявлено населению 100983,12 в т.ч. оплачено</t>
  </si>
  <si>
    <t>НА ЛИЦЕВОМ СЧЕТЕ  ЗА 1 квартал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</si>
</sst>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59</xdr:row>
      <xdr:rowOff>0</xdr:rowOff>
    </xdr:from>
    <xdr:to>
      <xdr:col>2</xdr:col>
      <xdr:colOff>819150</xdr:colOff>
      <xdr:row>60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zoomScaleSheetLayoutView="100" workbookViewId="0">
      <selection activeCell="H59" sqref="H5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66</v>
      </c>
      <c r="B3" s="26"/>
      <c r="C3" s="26"/>
      <c r="D3" s="26"/>
    </row>
    <row r="4" spans="1:4" x14ac:dyDescent="0.25">
      <c r="A4" s="25" t="s">
        <v>31</v>
      </c>
      <c r="B4" s="25"/>
      <c r="C4" s="25"/>
      <c r="D4" s="25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C6" s="2"/>
      <c r="D6" s="3">
        <v>50653.599999999999</v>
      </c>
    </row>
    <row r="7" spans="1:4" ht="14.25" customHeight="1" x14ac:dyDescent="0.25">
      <c r="A7" s="4" t="s">
        <v>3</v>
      </c>
      <c r="B7" s="27" t="s">
        <v>65</v>
      </c>
      <c r="C7" s="27"/>
      <c r="D7" s="5">
        <v>98560.71</v>
      </c>
    </row>
    <row r="8" spans="1:4" x14ac:dyDescent="0.25">
      <c r="A8" s="4"/>
      <c r="B8" s="27" t="s">
        <v>4</v>
      </c>
      <c r="C8" s="27"/>
      <c r="D8" s="5">
        <v>8704.59</v>
      </c>
    </row>
    <row r="9" spans="1:4" x14ac:dyDescent="0.25">
      <c r="A9" s="4"/>
      <c r="B9" s="27" t="s">
        <v>5</v>
      </c>
      <c r="C9" s="27"/>
      <c r="D9" s="3">
        <f>D7+D8</f>
        <v>107265.3</v>
      </c>
    </row>
    <row r="10" spans="1:4" x14ac:dyDescent="0.25">
      <c r="B10" s="27"/>
      <c r="C10" s="27"/>
      <c r="D10" s="5"/>
    </row>
    <row r="11" spans="1:4" x14ac:dyDescent="0.25">
      <c r="A11" s="6" t="s">
        <v>6</v>
      </c>
      <c r="B11" s="6" t="s">
        <v>7</v>
      </c>
      <c r="C11" s="6"/>
      <c r="D11" s="7">
        <v>6444.66</v>
      </c>
    </row>
    <row r="12" spans="1:4" x14ac:dyDescent="0.25">
      <c r="A12" s="6"/>
      <c r="B12" s="28" t="s">
        <v>8</v>
      </c>
      <c r="C12" s="28"/>
      <c r="D12" s="8">
        <v>925.02</v>
      </c>
    </row>
    <row r="13" spans="1:4" x14ac:dyDescent="0.25">
      <c r="A13" s="6"/>
      <c r="B13" s="28" t="s">
        <v>9</v>
      </c>
      <c r="C13" s="28"/>
      <c r="D13" s="8">
        <v>11257.89</v>
      </c>
    </row>
    <row r="14" spans="1:4" x14ac:dyDescent="0.25">
      <c r="A14" s="6"/>
      <c r="B14" s="28" t="s">
        <v>30</v>
      </c>
      <c r="C14" s="28"/>
      <c r="D14" s="8">
        <v>8720.91</v>
      </c>
    </row>
    <row r="15" spans="1:4" x14ac:dyDescent="0.25">
      <c r="A15" s="6"/>
      <c r="B15" s="28" t="s">
        <v>10</v>
      </c>
      <c r="C15" s="28"/>
      <c r="D15" s="8">
        <v>14984.1</v>
      </c>
    </row>
    <row r="16" spans="1:4" x14ac:dyDescent="0.25">
      <c r="A16" s="6"/>
      <c r="B16" s="9" t="s">
        <v>11</v>
      </c>
      <c r="C16" s="9"/>
      <c r="D16" s="8">
        <v>11892.15</v>
      </c>
    </row>
    <row r="17" spans="1:4" x14ac:dyDescent="0.25">
      <c r="A17" s="6"/>
      <c r="B17" s="28" t="s">
        <v>26</v>
      </c>
      <c r="C17" s="28"/>
      <c r="D17" s="8">
        <v>3012.69</v>
      </c>
    </row>
    <row r="18" spans="1:4" x14ac:dyDescent="0.25">
      <c r="A18" s="6"/>
      <c r="B18" s="28" t="s">
        <v>27</v>
      </c>
      <c r="C18" s="28"/>
      <c r="D18" s="8">
        <v>713.52</v>
      </c>
    </row>
    <row r="19" spans="1:4" x14ac:dyDescent="0.25">
      <c r="A19" s="6"/>
      <c r="B19" s="28" t="s">
        <v>28</v>
      </c>
      <c r="C19" s="28"/>
      <c r="D19" s="8">
        <v>872.1</v>
      </c>
    </row>
    <row r="20" spans="1:4" x14ac:dyDescent="0.25">
      <c r="A20" s="6"/>
      <c r="B20" s="9" t="s">
        <v>29</v>
      </c>
      <c r="C20" s="9"/>
      <c r="D20" s="8">
        <v>12684.96</v>
      </c>
    </row>
    <row r="21" spans="1:4" x14ac:dyDescent="0.25">
      <c r="A21" s="6"/>
      <c r="B21" s="9" t="s">
        <v>25</v>
      </c>
      <c r="C21" s="9"/>
      <c r="D21" s="8">
        <v>30126.78</v>
      </c>
    </row>
    <row r="22" spans="1:4" x14ac:dyDescent="0.25">
      <c r="A22" s="6"/>
      <c r="B22" s="28" t="s">
        <v>12</v>
      </c>
      <c r="C22" s="28"/>
      <c r="D22" s="10">
        <f>SUM(D11:D21)</f>
        <v>101634.78</v>
      </c>
    </row>
    <row r="23" spans="1:4" x14ac:dyDescent="0.25">
      <c r="A23" s="28" t="s">
        <v>32</v>
      </c>
      <c r="B23" s="28"/>
      <c r="C23" s="28"/>
      <c r="D23" s="10">
        <f>D6+D9-D22</f>
        <v>56284.119999999995</v>
      </c>
    </row>
    <row r="24" spans="1:4" x14ac:dyDescent="0.25">
      <c r="A24" s="26"/>
      <c r="B24" s="26"/>
      <c r="C24" s="26"/>
      <c r="D24" s="5"/>
    </row>
    <row r="25" spans="1:4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4" x14ac:dyDescent="0.25">
      <c r="A26" s="13"/>
      <c r="B26" s="13"/>
      <c r="C26" s="13"/>
      <c r="D26" s="14" t="s">
        <v>17</v>
      </c>
    </row>
    <row r="27" spans="1:4" x14ac:dyDescent="0.25">
      <c r="A27" s="15" t="s">
        <v>22</v>
      </c>
      <c r="B27" s="15" t="s">
        <v>20</v>
      </c>
      <c r="C27" s="16" t="s">
        <v>34</v>
      </c>
      <c r="D27" s="15">
        <v>2</v>
      </c>
    </row>
    <row r="28" spans="1:4" x14ac:dyDescent="0.25">
      <c r="A28" s="15"/>
      <c r="B28" s="15" t="s">
        <v>19</v>
      </c>
      <c r="C28" s="16" t="s">
        <v>35</v>
      </c>
      <c r="D28" s="17">
        <v>6</v>
      </c>
    </row>
    <row r="29" spans="1:4" x14ac:dyDescent="0.25">
      <c r="A29" s="15"/>
      <c r="B29" s="15" t="s">
        <v>18</v>
      </c>
      <c r="C29" s="16" t="s">
        <v>36</v>
      </c>
      <c r="D29" s="17">
        <v>1</v>
      </c>
    </row>
    <row r="30" spans="1:4" x14ac:dyDescent="0.25">
      <c r="A30" s="15"/>
      <c r="B30" s="15"/>
      <c r="C30" s="16" t="s">
        <v>37</v>
      </c>
      <c r="D30" s="15">
        <v>1.5</v>
      </c>
    </row>
    <row r="31" spans="1:4" x14ac:dyDescent="0.25">
      <c r="A31" s="15"/>
      <c r="B31" s="15"/>
      <c r="C31" s="16" t="s">
        <v>38</v>
      </c>
      <c r="D31" s="17">
        <v>1.5</v>
      </c>
    </row>
    <row r="32" spans="1:4" x14ac:dyDescent="0.25">
      <c r="A32" s="15"/>
      <c r="C32" s="16" t="s">
        <v>39</v>
      </c>
      <c r="D32" s="17">
        <v>1</v>
      </c>
    </row>
    <row r="33" spans="1:4" x14ac:dyDescent="0.25">
      <c r="A33" s="15"/>
      <c r="B33" s="15"/>
      <c r="C33" s="16" t="s">
        <v>40</v>
      </c>
      <c r="D33" s="17">
        <v>2</v>
      </c>
    </row>
    <row r="34" spans="1:4" x14ac:dyDescent="0.25">
      <c r="A34" s="15" t="s">
        <v>23</v>
      </c>
      <c r="B34" s="15" t="s">
        <v>20</v>
      </c>
      <c r="C34" s="16" t="s">
        <v>41</v>
      </c>
      <c r="D34" s="15">
        <v>1.5</v>
      </c>
    </row>
    <row r="35" spans="1:4" x14ac:dyDescent="0.25">
      <c r="A35" s="15"/>
      <c r="B35" s="15"/>
      <c r="C35" s="16" t="s">
        <v>42</v>
      </c>
      <c r="D35" s="15">
        <v>2</v>
      </c>
    </row>
    <row r="36" spans="1:4" x14ac:dyDescent="0.25">
      <c r="A36" s="15"/>
      <c r="B36" s="15"/>
      <c r="C36" s="16" t="s">
        <v>43</v>
      </c>
      <c r="D36" s="15">
        <v>2</v>
      </c>
    </row>
    <row r="37" spans="1:4" x14ac:dyDescent="0.25">
      <c r="A37" s="15"/>
      <c r="B37" s="15" t="s">
        <v>18</v>
      </c>
      <c r="C37" s="16" t="s">
        <v>44</v>
      </c>
      <c r="D37" s="15">
        <v>1.2</v>
      </c>
    </row>
    <row r="38" spans="1:4" x14ac:dyDescent="0.25">
      <c r="A38" s="15"/>
      <c r="B38" s="15"/>
      <c r="C38" s="16" t="s">
        <v>45</v>
      </c>
      <c r="D38" s="15">
        <v>1</v>
      </c>
    </row>
    <row r="39" spans="1:4" x14ac:dyDescent="0.25">
      <c r="A39" s="15"/>
      <c r="B39" s="15"/>
      <c r="C39" s="16" t="s">
        <v>46</v>
      </c>
      <c r="D39" s="15">
        <v>0.8</v>
      </c>
    </row>
    <row r="40" spans="1:4" x14ac:dyDescent="0.25">
      <c r="A40" s="15"/>
      <c r="B40" s="15"/>
      <c r="C40" s="16" t="s">
        <v>39</v>
      </c>
      <c r="D40" s="15">
        <v>4</v>
      </c>
    </row>
    <row r="41" spans="1:4" x14ac:dyDescent="0.25">
      <c r="A41" s="15"/>
      <c r="B41" s="15"/>
      <c r="C41" s="16" t="s">
        <v>45</v>
      </c>
      <c r="D41" s="15">
        <v>1</v>
      </c>
    </row>
    <row r="42" spans="1:4" ht="31.5" x14ac:dyDescent="0.25">
      <c r="A42" s="15"/>
      <c r="B42" s="15"/>
      <c r="C42" s="16" t="s">
        <v>47</v>
      </c>
      <c r="D42" s="15">
        <v>2</v>
      </c>
    </row>
    <row r="43" spans="1:4" x14ac:dyDescent="0.25">
      <c r="A43" s="15"/>
      <c r="B43" s="15"/>
      <c r="C43" s="16" t="s">
        <v>48</v>
      </c>
      <c r="D43" s="15">
        <v>1.5</v>
      </c>
    </row>
    <row r="44" spans="1:4" x14ac:dyDescent="0.25">
      <c r="A44" s="15"/>
      <c r="B44" s="15"/>
      <c r="C44" s="16" t="s">
        <v>49</v>
      </c>
      <c r="D44" s="15">
        <v>1</v>
      </c>
    </row>
    <row r="45" spans="1:4" x14ac:dyDescent="0.25">
      <c r="A45" s="15"/>
      <c r="B45" s="15"/>
      <c r="C45" s="16" t="s">
        <v>50</v>
      </c>
      <c r="D45" s="18">
        <v>2</v>
      </c>
    </row>
    <row r="46" spans="1:4" x14ac:dyDescent="0.25">
      <c r="A46" s="15"/>
      <c r="B46" s="15"/>
      <c r="C46" s="16" t="s">
        <v>51</v>
      </c>
      <c r="D46" s="19">
        <v>1</v>
      </c>
    </row>
    <row r="47" spans="1:4" x14ac:dyDescent="0.25">
      <c r="A47" s="15" t="s">
        <v>24</v>
      </c>
      <c r="B47" s="15" t="s">
        <v>20</v>
      </c>
      <c r="C47" s="16" t="s">
        <v>52</v>
      </c>
      <c r="D47" s="15">
        <v>1.3</v>
      </c>
    </row>
    <row r="48" spans="1:4" x14ac:dyDescent="0.25">
      <c r="A48" s="15"/>
      <c r="B48" s="15"/>
      <c r="C48" s="20" t="s">
        <v>53</v>
      </c>
      <c r="D48" s="19">
        <v>1</v>
      </c>
    </row>
    <row r="49" spans="1:10" x14ac:dyDescent="0.25">
      <c r="A49" s="15"/>
      <c r="B49" s="15"/>
      <c r="C49" s="16" t="s">
        <v>54</v>
      </c>
      <c r="D49" s="18">
        <v>1</v>
      </c>
    </row>
    <row r="50" spans="1:10" x14ac:dyDescent="0.25">
      <c r="A50" s="15"/>
      <c r="B50" s="15"/>
      <c r="C50" s="16" t="s">
        <v>55</v>
      </c>
      <c r="D50" s="15">
        <v>4</v>
      </c>
    </row>
    <row r="51" spans="1:10" x14ac:dyDescent="0.25">
      <c r="A51" s="15"/>
      <c r="B51" s="15"/>
      <c r="C51" s="16" t="s">
        <v>56</v>
      </c>
      <c r="D51" s="15">
        <v>3</v>
      </c>
    </row>
    <row r="52" spans="1:10" x14ac:dyDescent="0.25">
      <c r="A52" s="15"/>
      <c r="B52" s="15" t="s">
        <v>18</v>
      </c>
      <c r="C52" s="16" t="s">
        <v>57</v>
      </c>
      <c r="D52" s="18">
        <v>1</v>
      </c>
    </row>
    <row r="53" spans="1:10" x14ac:dyDescent="0.25">
      <c r="A53" s="15"/>
      <c r="B53" s="15"/>
      <c r="C53" s="16" t="s">
        <v>58</v>
      </c>
      <c r="D53" s="15">
        <v>1</v>
      </c>
    </row>
    <row r="54" spans="1:10" x14ac:dyDescent="0.25">
      <c r="A54" s="15"/>
      <c r="B54" s="15"/>
      <c r="C54" s="16" t="s">
        <v>59</v>
      </c>
      <c r="D54" s="15">
        <v>1</v>
      </c>
    </row>
    <row r="55" spans="1:10" ht="31.5" x14ac:dyDescent="0.25">
      <c r="A55" s="15"/>
      <c r="B55" s="15" t="s">
        <v>19</v>
      </c>
      <c r="C55" s="16" t="s">
        <v>60</v>
      </c>
      <c r="D55" s="15">
        <v>4</v>
      </c>
    </row>
    <row r="56" spans="1:10" x14ac:dyDescent="0.25">
      <c r="A56" s="15"/>
      <c r="B56" s="15"/>
      <c r="C56" s="16" t="s">
        <v>61</v>
      </c>
      <c r="D56" s="15">
        <v>6</v>
      </c>
    </row>
    <row r="57" spans="1:10" x14ac:dyDescent="0.25">
      <c r="A57" s="15"/>
      <c r="B57" s="15"/>
      <c r="C57" s="16" t="s">
        <v>62</v>
      </c>
      <c r="D57" s="15">
        <v>4.5</v>
      </c>
    </row>
    <row r="58" spans="1:10" ht="31.5" x14ac:dyDescent="0.25">
      <c r="A58" s="15"/>
      <c r="B58" s="15"/>
      <c r="C58" s="16" t="s">
        <v>63</v>
      </c>
      <c r="D58" s="15">
        <v>0.5</v>
      </c>
      <c r="H58" s="1">
        <f>D60*99.21</f>
        <v>6444.681599999999</v>
      </c>
    </row>
    <row r="59" spans="1:10" x14ac:dyDescent="0.25">
      <c r="A59" s="15"/>
      <c r="B59" s="15"/>
      <c r="C59" s="15" t="s">
        <v>64</v>
      </c>
      <c r="D59" s="15">
        <v>0.66</v>
      </c>
    </row>
    <row r="60" spans="1:10" x14ac:dyDescent="0.25">
      <c r="A60" s="15"/>
      <c r="B60" s="15"/>
      <c r="C60" s="21" t="s">
        <v>21</v>
      </c>
      <c r="D60" s="22">
        <f>SUM(D27:D59)</f>
        <v>64.959999999999994</v>
      </c>
      <c r="G60" s="6"/>
      <c r="H60" s="6"/>
      <c r="I60" s="6"/>
      <c r="J60" s="6"/>
    </row>
    <row r="61" spans="1:10" x14ac:dyDescent="0.25">
      <c r="G61" s="6"/>
      <c r="H61" s="6"/>
      <c r="I61" s="6"/>
      <c r="J61" s="23"/>
    </row>
    <row r="62" spans="1:10" x14ac:dyDescent="0.25">
      <c r="G62" s="6"/>
      <c r="H62" s="6"/>
      <c r="I62" s="6"/>
      <c r="J62" s="23"/>
    </row>
    <row r="63" spans="1:10" x14ac:dyDescent="0.25">
      <c r="G63" s="6"/>
      <c r="H63" s="6"/>
      <c r="I63" s="6"/>
      <c r="J63" s="23"/>
    </row>
    <row r="64" spans="1:10" x14ac:dyDescent="0.25">
      <c r="G64" s="6"/>
      <c r="H64" s="6"/>
      <c r="I64" s="6"/>
      <c r="J64" s="23"/>
    </row>
    <row r="65" spans="2:10" x14ac:dyDescent="0.25">
      <c r="G65" s="6"/>
      <c r="H65" s="6"/>
      <c r="I65" s="6"/>
      <c r="J65" s="23"/>
    </row>
    <row r="66" spans="2:10" x14ac:dyDescent="0.25">
      <c r="B66" s="1" t="s">
        <v>33</v>
      </c>
      <c r="G66" s="6"/>
      <c r="H66" s="6"/>
      <c r="I66" s="6"/>
      <c r="J66" s="6"/>
    </row>
    <row r="67" spans="2:10" x14ac:dyDescent="0.25">
      <c r="G67" s="6"/>
      <c r="H67" s="6"/>
      <c r="I67" s="6"/>
      <c r="J67" s="6"/>
    </row>
    <row r="68" spans="2:10" x14ac:dyDescent="0.25">
      <c r="G68" s="6"/>
      <c r="H68" s="6"/>
      <c r="I68" s="6"/>
      <c r="J68" s="6"/>
    </row>
    <row r="69" spans="2:10" x14ac:dyDescent="0.25">
      <c r="G69" s="6"/>
      <c r="H69" s="6"/>
      <c r="I69" s="6"/>
      <c r="J69" s="24"/>
    </row>
    <row r="70" spans="2:10" x14ac:dyDescent="0.25">
      <c r="G70" s="6"/>
      <c r="H70" s="6"/>
      <c r="I70" s="6"/>
      <c r="J70" s="6"/>
    </row>
    <row r="71" spans="2:10" x14ac:dyDescent="0.25">
      <c r="G71" s="6"/>
      <c r="H71" s="6"/>
      <c r="I71" s="6"/>
      <c r="J71" s="6"/>
    </row>
    <row r="72" spans="2:10" x14ac:dyDescent="0.25">
      <c r="G72" s="6"/>
      <c r="H72" s="6"/>
      <c r="I72" s="6"/>
      <c r="J72" s="6"/>
    </row>
    <row r="73" spans="2:10" x14ac:dyDescent="0.25">
      <c r="G73" s="6"/>
      <c r="H73" s="6"/>
      <c r="I73" s="6"/>
      <c r="J73" s="6"/>
    </row>
    <row r="74" spans="2:10" x14ac:dyDescent="0.25">
      <c r="G74" s="6"/>
      <c r="H74" s="6"/>
      <c r="I74" s="6"/>
      <c r="J74" s="6"/>
    </row>
    <row r="75" spans="2:10" x14ac:dyDescent="0.25">
      <c r="G75" s="6"/>
      <c r="H75" s="6"/>
      <c r="I75" s="6"/>
      <c r="J75" s="6"/>
    </row>
    <row r="76" spans="2:10" x14ac:dyDescent="0.25">
      <c r="G76" s="6"/>
      <c r="H76" s="6"/>
      <c r="I76" s="6"/>
      <c r="J76" s="6"/>
    </row>
    <row r="77" spans="2:10" x14ac:dyDescent="0.25">
      <c r="G77" s="6"/>
      <c r="H77" s="6"/>
      <c r="I77" s="6"/>
      <c r="J77" s="6"/>
    </row>
    <row r="78" spans="2:10" x14ac:dyDescent="0.25">
      <c r="G78" s="6"/>
      <c r="H78" s="6"/>
      <c r="I78" s="6"/>
      <c r="J78" s="6"/>
    </row>
    <row r="79" spans="2:10" x14ac:dyDescent="0.25">
      <c r="G79" s="6"/>
      <c r="H79" s="6"/>
      <c r="I79" s="6"/>
      <c r="J79" s="6"/>
    </row>
    <row r="80" spans="2:10" x14ac:dyDescent="0.25">
      <c r="G80" s="6"/>
      <c r="H80" s="6"/>
      <c r="I80" s="6"/>
      <c r="J80" s="6"/>
    </row>
    <row r="81" spans="7:10" x14ac:dyDescent="0.25">
      <c r="G81" s="6"/>
      <c r="H81" s="6"/>
      <c r="I81" s="6"/>
      <c r="J81" s="6"/>
    </row>
  </sheetData>
  <mergeCells count="19"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2014-04-24T09:46:46Z</dcterms:modified>
</cp:coreProperties>
</file>